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esupuestales\"/>
    </mc:Choice>
  </mc:AlternateContent>
  <xr:revisionPtr revIDLastSave="0" documentId="13_ncr:1_{00295F1A-884E-4631-B067-ADC66ECFFCED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<sst xmlns="http://schemas.openxmlformats.org/spreadsheetml/2006/main" count="20" uniqueCount="20">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</sst>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D12" sqref="D12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4" t="s">
        <v>18</v>
      </c>
      <c r="C2" s="25"/>
      <c r="D2" s="25"/>
      <c r="E2" s="25"/>
      <c r="F2" s="25"/>
      <c r="G2" s="25"/>
      <c r="H2" s="26"/>
    </row>
    <row r="3" spans="2:8" x14ac:dyDescent="0.2">
      <c r="B3" s="27" t="s">
        <v>0</v>
      </c>
      <c r="C3" s="28"/>
      <c r="D3" s="28"/>
      <c r="E3" s="28"/>
      <c r="F3" s="28"/>
      <c r="G3" s="28"/>
      <c r="H3" s="29"/>
    </row>
    <row r="4" spans="2:8" x14ac:dyDescent="0.2">
      <c r="B4" s="27" t="s">
        <v>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19</v>
      </c>
      <c r="C5" s="31"/>
      <c r="D5" s="31"/>
      <c r="E5" s="31"/>
      <c r="F5" s="31"/>
      <c r="G5" s="31"/>
      <c r="H5" s="32"/>
    </row>
    <row r="6" spans="2:8" ht="12.75" thickBot="1" x14ac:dyDescent="0.25">
      <c r="B6" s="33" t="s">
        <v>2</v>
      </c>
      <c r="C6" s="36" t="s">
        <v>3</v>
      </c>
      <c r="D6" s="37"/>
      <c r="E6" s="37"/>
      <c r="F6" s="37"/>
      <c r="G6" s="38"/>
      <c r="H6" s="39" t="s">
        <v>4</v>
      </c>
    </row>
    <row r="7" spans="2:8" ht="24.75" thickBot="1" x14ac:dyDescent="0.25">
      <c r="B7" s="34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0"/>
    </row>
    <row r="8" spans="2:8" ht="12.75" thickBot="1" x14ac:dyDescent="0.25">
      <c r="B8" s="35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2283515853.4899998</v>
      </c>
      <c r="D10" s="12">
        <v>442686217.20000029</v>
      </c>
      <c r="E10" s="13">
        <f>C10+D10</f>
        <v>2726202070.6900001</v>
      </c>
      <c r="F10" s="12">
        <v>2537395848.8899999</v>
      </c>
      <c r="G10" s="11">
        <v>2448409385.1199999</v>
      </c>
      <c r="H10" s="14">
        <f>E10-F10</f>
        <v>188806221.80000019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300843242.04000002</v>
      </c>
      <c r="D12" s="12">
        <v>191456848.57999992</v>
      </c>
      <c r="E12" s="13">
        <f>C12+D12</f>
        <v>492300090.61999995</v>
      </c>
      <c r="F12" s="12">
        <v>258910761.58000001</v>
      </c>
      <c r="G12" s="11">
        <v>255339568.97</v>
      </c>
      <c r="H12" s="14">
        <f>E12-F12</f>
        <v>233389329.03999993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205790822.88</v>
      </c>
      <c r="D14" s="12">
        <v>-76997110.390000001</v>
      </c>
      <c r="E14" s="13">
        <f>C14+D14</f>
        <v>128793712.48999999</v>
      </c>
      <c r="F14" s="12">
        <v>128757146.18000001</v>
      </c>
      <c r="G14" s="11">
        <v>128757146.18000001</v>
      </c>
      <c r="H14" s="14">
        <f>E14-F14</f>
        <v>36566.309999987483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23">
        <v>10937841.75</v>
      </c>
      <c r="D16" s="12">
        <v>-2144332.7100000009</v>
      </c>
      <c r="E16" s="13">
        <f>C16+D16</f>
        <v>8793509.0399999991</v>
      </c>
      <c r="F16" s="12">
        <v>8793509.0399999991</v>
      </c>
      <c r="G16" s="11">
        <v>8793509.0399999991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2801087760.1599998</v>
      </c>
      <c r="D20" s="20">
        <f>SUM(D18,D16,D14,D12,D10)</f>
        <v>555001622.68000019</v>
      </c>
      <c r="E20" s="19">
        <f>SUM(E18,E16,E14,E12,E10)</f>
        <v>3356089382.8400002</v>
      </c>
      <c r="F20" s="20">
        <f>SUM(F18,F16,F14,F12,F10)</f>
        <v>2933857265.6900001</v>
      </c>
      <c r="G20" s="19">
        <f>SUM(G18,G16,G14,G12,G10)</f>
        <v>2841299609.3099999</v>
      </c>
      <c r="H20" s="21">
        <f>E20-F20</f>
        <v>422232117.1500001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2021-09-27T17:07:37Z</cp:lastPrinted>
  <dcterms:created xsi:type="dcterms:W3CDTF">2019-12-04T17:27:23Z</dcterms:created>
  <dcterms:modified xsi:type="dcterms:W3CDTF">2021-10-21T18:01:33Z</dcterms:modified>
</cp:coreProperties>
</file>